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09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SONY_16X/Anexos Capítulo 14/Gestión de Inversión de los recursos del FANVIT/14.6/"/>
    </mc:Choice>
  </mc:AlternateContent>
  <xr:revisionPtr revIDLastSave="0" documentId="13_ncr:1_{854CB60A-7ABD-5E4A-BBAB-BEAFCA7227FD}" xr6:coauthVersionLast="34" xr6:coauthVersionMax="34" xr10:uidLastSave="{00000000-0000-0000-0000-000000000000}"/>
  <bookViews>
    <workbookView xWindow="120" yWindow="460" windowWidth="28520" windowHeight="13360" xr2:uid="{00000000-000D-0000-FFFF-FFFF00000000}"/>
  </bookViews>
  <sheets>
    <sheet name="Resumen" sheetId="1" r:id="rId1"/>
    <sheet name="Desglose" sheetId="2" r:id="rId2"/>
  </sheets>
  <calcPr calcId="179021"/>
</workbook>
</file>

<file path=xl/calcChain.xml><?xml version="1.0" encoding="utf-8"?>
<calcChain xmlns="http://schemas.openxmlformats.org/spreadsheetml/2006/main">
  <c r="F16" i="2" l="1"/>
  <c r="E16" i="2"/>
  <c r="D16" i="2"/>
  <c r="F9" i="2"/>
  <c r="E9" i="2"/>
  <c r="D9" i="2"/>
  <c r="C23" i="1"/>
  <c r="D22" i="1" s="1"/>
  <c r="C16" i="1"/>
  <c r="D13" i="1" s="1"/>
  <c r="D15" i="1"/>
  <c r="C9" i="1"/>
  <c r="D8" i="1" s="1"/>
  <c r="D9" i="1" s="1"/>
  <c r="C4" i="1"/>
  <c r="D3" i="1" s="1"/>
  <c r="D4" i="1" s="1"/>
  <c r="D14" i="1" l="1"/>
  <c r="D16" i="1" s="1"/>
  <c r="D21" i="1"/>
  <c r="D20" i="1"/>
  <c r="D23" i="1" s="1"/>
</calcChain>
</file>

<file path=xl/sharedStrings.xml><?xml version="1.0" encoding="utf-8"?>
<sst xmlns="http://schemas.openxmlformats.org/spreadsheetml/2006/main" count="60" uniqueCount="25">
  <si>
    <t>Estatus</t>
  </si>
  <si>
    <t>Observaciones</t>
  </si>
  <si>
    <t>% de Avance</t>
  </si>
  <si>
    <t>Terminadas</t>
  </si>
  <si>
    <t>Total</t>
  </si>
  <si>
    <t>Terminadas por constatar</t>
  </si>
  <si>
    <t>En proceso de atención</t>
  </si>
  <si>
    <t>Año</t>
  </si>
  <si>
    <t>Tipo de revisión</t>
  </si>
  <si>
    <t>Entidad revisora</t>
  </si>
  <si>
    <t>Cantidad</t>
  </si>
  <si>
    <t>Terminada</t>
  </si>
  <si>
    <t>Revisión a los Sistemas de Inversión</t>
  </si>
  <si>
    <t>AI</t>
  </si>
  <si>
    <t>Revisión a los Valores e Instrumentos Financieros</t>
  </si>
  <si>
    <t>Revisión al Cumplimiento Límites de Riesgo y Niveles de Tolerancia</t>
  </si>
  <si>
    <t>Auditoría a la Administración Integral de Riesgos</t>
  </si>
  <si>
    <t>Visita de Inspección Ordinaria</t>
  </si>
  <si>
    <t>CNBV</t>
  </si>
  <si>
    <t>Auditoría operativa  al proceso de inversiones del FANVIT</t>
  </si>
  <si>
    <t>Deloitte México</t>
  </si>
  <si>
    <t>Revisión a los Estados Financieros 2016</t>
  </si>
  <si>
    <t>PWC</t>
  </si>
  <si>
    <t>Auditoría Interna</t>
  </si>
  <si>
    <t>Auditoría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</si>
</sst>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b/>
      <sz val="12"/>
      <color theme="0"/>
      <name val="Century Gothic"/>
      <family val="2"/>
    </font>
    <font>
      <sz val="12"/>
      <name val="Century Gothic"/>
      <family val="2"/>
    </font>
    <font>
      <b/>
      <sz val="12"/>
      <name val="Century Gothic"/>
      <family val="2"/>
    </font>
    <font>
      <b/>
      <sz val="12"/>
      <color rgb="FFFFFFFF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/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9" fontId="3" fillId="0" borderId="1" xfId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9" fontId="2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 readingOrder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 readingOrder="1"/>
    </xf>
    <xf numFmtId="0" fontId="5" fillId="0" borderId="0" xfId="0" applyFont="1" applyFill="1" applyBorder="1" applyAlignment="1">
      <alignment horizontal="center" vertical="center" wrapText="1" readingOrder="1"/>
    </xf>
    <xf numFmtId="1" fontId="3" fillId="0" borderId="0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 readingOrder="1"/>
    </xf>
    <xf numFmtId="2" fontId="3" fillId="0" borderId="0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23"/>
  <sheetViews>
    <sheetView tabSelected="1" workbookViewId="0">
      <selection activeCell="G17" sqref="G17"/>
    </sheetView>
  </sheetViews>
  <sheetFormatPr baseColWidth="10" defaultColWidth="11.5" defaultRowHeight="16" x14ac:dyDescent="0.2"/>
  <cols>
    <col min="1" max="1" width="3.5" style="1" customWidth="1"/>
    <col min="2" max="2" width="16.6640625" style="1" customWidth="1"/>
    <col min="3" max="3" width="19.5" style="9" customWidth="1"/>
    <col min="4" max="4" width="16.6640625" style="9" customWidth="1"/>
    <col min="5" max="16384" width="11.5" style="1"/>
  </cols>
  <sheetData>
    <row r="1" spans="2:4" x14ac:dyDescent="0.2">
      <c r="B1" s="28">
        <v>2015</v>
      </c>
      <c r="C1" s="28"/>
      <c r="D1" s="28"/>
    </row>
    <row r="2" spans="2:4" x14ac:dyDescent="0.2">
      <c r="B2" s="2" t="s">
        <v>0</v>
      </c>
      <c r="C2" s="2" t="s">
        <v>1</v>
      </c>
      <c r="D2" s="2" t="s">
        <v>2</v>
      </c>
    </row>
    <row r="3" spans="2:4" x14ac:dyDescent="0.2">
      <c r="B3" s="3" t="s">
        <v>3</v>
      </c>
      <c r="C3" s="4">
        <v>2</v>
      </c>
      <c r="D3" s="5">
        <f>+C3/$C$4</f>
        <v>1</v>
      </c>
    </row>
    <row r="4" spans="2:4" x14ac:dyDescent="0.2">
      <c r="B4" s="6" t="s">
        <v>4</v>
      </c>
      <c r="C4" s="7">
        <f>SUM(C3:C3)</f>
        <v>2</v>
      </c>
      <c r="D4" s="8">
        <f>SUM(D3:D3)</f>
        <v>1</v>
      </c>
    </row>
    <row r="6" spans="2:4" x14ac:dyDescent="0.2">
      <c r="B6" s="28">
        <v>2016</v>
      </c>
      <c r="C6" s="28"/>
      <c r="D6" s="28"/>
    </row>
    <row r="7" spans="2:4" x14ac:dyDescent="0.2">
      <c r="B7" s="2" t="s">
        <v>0</v>
      </c>
      <c r="C7" s="2" t="s">
        <v>1</v>
      </c>
      <c r="D7" s="2" t="s">
        <v>2</v>
      </c>
    </row>
    <row r="8" spans="2:4" x14ac:dyDescent="0.2">
      <c r="B8" s="3" t="s">
        <v>3</v>
      </c>
      <c r="C8" s="4">
        <v>12</v>
      </c>
      <c r="D8" s="5">
        <f>+C8/$C$9</f>
        <v>1</v>
      </c>
    </row>
    <row r="9" spans="2:4" x14ac:dyDescent="0.2">
      <c r="B9" s="6" t="s">
        <v>4</v>
      </c>
      <c r="C9" s="7">
        <f>SUM(C8:C8)</f>
        <v>12</v>
      </c>
      <c r="D9" s="8">
        <f>SUM(D8:D8)</f>
        <v>1</v>
      </c>
    </row>
    <row r="11" spans="2:4" x14ac:dyDescent="0.2">
      <c r="B11" s="28">
        <v>2017</v>
      </c>
      <c r="C11" s="28"/>
      <c r="D11" s="28"/>
    </row>
    <row r="12" spans="2:4" x14ac:dyDescent="0.2">
      <c r="B12" s="2" t="s">
        <v>0</v>
      </c>
      <c r="C12" s="2" t="s">
        <v>1</v>
      </c>
      <c r="D12" s="2" t="s">
        <v>2</v>
      </c>
    </row>
    <row r="13" spans="2:4" x14ac:dyDescent="0.2">
      <c r="B13" s="3" t="s">
        <v>3</v>
      </c>
      <c r="C13" s="4">
        <v>30</v>
      </c>
      <c r="D13" s="5">
        <f>+C13/$C$16</f>
        <v>0.81081081081081086</v>
      </c>
    </row>
    <row r="14" spans="2:4" ht="32" x14ac:dyDescent="0.2">
      <c r="B14" s="3" t="s">
        <v>5</v>
      </c>
      <c r="C14" s="4">
        <v>5</v>
      </c>
      <c r="D14" s="5">
        <f>+C14/$C$16</f>
        <v>0.13513513513513514</v>
      </c>
    </row>
    <row r="15" spans="2:4" ht="32" x14ac:dyDescent="0.2">
      <c r="B15" s="3" t="s">
        <v>6</v>
      </c>
      <c r="C15" s="4">
        <v>2</v>
      </c>
      <c r="D15" s="5">
        <f>+C15/$C$16</f>
        <v>5.4054054054054057E-2</v>
      </c>
    </row>
    <row r="16" spans="2:4" x14ac:dyDescent="0.2">
      <c r="B16" s="6" t="s">
        <v>4</v>
      </c>
      <c r="C16" s="7">
        <f>+C13+C14+C15</f>
        <v>37</v>
      </c>
      <c r="D16" s="8">
        <f>SUM(D13:D15)</f>
        <v>1</v>
      </c>
    </row>
    <row r="18" spans="2:4" x14ac:dyDescent="0.2">
      <c r="B18" s="28">
        <v>2018</v>
      </c>
      <c r="C18" s="28"/>
      <c r="D18" s="28"/>
    </row>
    <row r="19" spans="2:4" x14ac:dyDescent="0.2">
      <c r="B19" s="2" t="s">
        <v>0</v>
      </c>
      <c r="C19" s="2" t="s">
        <v>1</v>
      </c>
      <c r="D19" s="2" t="s">
        <v>2</v>
      </c>
    </row>
    <row r="20" spans="2:4" x14ac:dyDescent="0.2">
      <c r="B20" s="3" t="s">
        <v>3</v>
      </c>
      <c r="C20" s="4">
        <v>2</v>
      </c>
      <c r="D20" s="5">
        <f>+C20/$C$23</f>
        <v>0.33333333333333331</v>
      </c>
    </row>
    <row r="21" spans="2:4" ht="32" x14ac:dyDescent="0.2">
      <c r="B21" s="3" t="s">
        <v>5</v>
      </c>
      <c r="C21" s="4">
        <v>0</v>
      </c>
      <c r="D21" s="5">
        <f>+C21/$C$16</f>
        <v>0</v>
      </c>
    </row>
    <row r="22" spans="2:4" ht="32" x14ac:dyDescent="0.2">
      <c r="B22" s="3" t="s">
        <v>6</v>
      </c>
      <c r="C22" s="4">
        <v>4</v>
      </c>
      <c r="D22" s="5">
        <f>+C22/$C$23</f>
        <v>0.66666666666666663</v>
      </c>
    </row>
    <row r="23" spans="2:4" x14ac:dyDescent="0.2">
      <c r="B23" s="6" t="s">
        <v>4</v>
      </c>
      <c r="C23" s="7">
        <f>+C20+C21+C22</f>
        <v>6</v>
      </c>
      <c r="D23" s="8">
        <f>SUM(D20:D22)</f>
        <v>1</v>
      </c>
    </row>
  </sheetData>
  <mergeCells count="4">
    <mergeCell ref="B1:D1"/>
    <mergeCell ref="B6:D6"/>
    <mergeCell ref="B11:D11"/>
    <mergeCell ref="B18:D1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7"/>
  <sheetViews>
    <sheetView zoomScaleNormal="100" workbookViewId="0">
      <selection activeCell="B23" sqref="B23"/>
    </sheetView>
  </sheetViews>
  <sheetFormatPr baseColWidth="10" defaultColWidth="11.5" defaultRowHeight="16" x14ac:dyDescent="0.2"/>
  <cols>
    <col min="1" max="1" width="8.5" style="9" customWidth="1"/>
    <col min="2" max="2" width="67.83203125" style="9" customWidth="1"/>
    <col min="3" max="4" width="11.6640625" style="9" customWidth="1"/>
    <col min="5" max="5" width="14.5" style="9" customWidth="1"/>
    <col min="6" max="7" width="15.6640625" style="9" bestFit="1" customWidth="1"/>
    <col min="8" max="16384" width="11.5" style="9"/>
  </cols>
  <sheetData>
    <row r="1" spans="1:9" s="11" customFormat="1" ht="32" x14ac:dyDescent="0.2">
      <c r="A1" s="10" t="s">
        <v>7</v>
      </c>
      <c r="B1" s="10" t="s">
        <v>8</v>
      </c>
      <c r="C1" s="10" t="s">
        <v>9</v>
      </c>
      <c r="D1" s="10" t="s">
        <v>10</v>
      </c>
      <c r="E1" s="10" t="s">
        <v>11</v>
      </c>
      <c r="F1" s="10" t="s">
        <v>6</v>
      </c>
    </row>
    <row r="2" spans="1:9" s="15" customFormat="1" x14ac:dyDescent="0.2">
      <c r="A2" s="12">
        <v>2017</v>
      </c>
      <c r="B2" s="13" t="s">
        <v>12</v>
      </c>
      <c r="C2" s="14" t="s">
        <v>13</v>
      </c>
      <c r="D2" s="14">
        <v>14</v>
      </c>
      <c r="E2" s="14">
        <v>14</v>
      </c>
      <c r="F2" s="14"/>
    </row>
    <row r="3" spans="1:9" s="15" customFormat="1" x14ac:dyDescent="0.2">
      <c r="A3" s="12">
        <v>2017</v>
      </c>
      <c r="B3" s="13" t="s">
        <v>14</v>
      </c>
      <c r="C3" s="14" t="s">
        <v>13</v>
      </c>
      <c r="D3" s="14">
        <v>3</v>
      </c>
      <c r="E3" s="14">
        <v>3</v>
      </c>
      <c r="F3" s="14"/>
    </row>
    <row r="4" spans="1:9" s="15" customFormat="1" x14ac:dyDescent="0.2">
      <c r="A4" s="16">
        <v>2017</v>
      </c>
      <c r="B4" s="17" t="s">
        <v>15</v>
      </c>
      <c r="C4" s="18" t="s">
        <v>13</v>
      </c>
      <c r="D4" s="16">
        <v>1</v>
      </c>
      <c r="E4" s="16">
        <v>1</v>
      </c>
      <c r="F4" s="16"/>
    </row>
    <row r="5" spans="1:9" s="15" customFormat="1" x14ac:dyDescent="0.2">
      <c r="A5" s="12">
        <v>2017</v>
      </c>
      <c r="B5" s="13" t="s">
        <v>16</v>
      </c>
      <c r="C5" s="19" t="s">
        <v>13</v>
      </c>
      <c r="D5" s="19">
        <v>2</v>
      </c>
      <c r="E5" s="19">
        <v>2</v>
      </c>
      <c r="F5" s="20"/>
    </row>
    <row r="6" spans="1:9" s="15" customFormat="1" x14ac:dyDescent="0.2">
      <c r="A6" s="12">
        <v>2017</v>
      </c>
      <c r="B6" s="13" t="s">
        <v>17</v>
      </c>
      <c r="C6" s="19" t="s">
        <v>18</v>
      </c>
      <c r="D6" s="19">
        <v>8</v>
      </c>
      <c r="E6" s="12">
        <v>8</v>
      </c>
      <c r="F6" s="12"/>
    </row>
    <row r="7" spans="1:9" s="15" customFormat="1" ht="17.25" customHeight="1" x14ac:dyDescent="0.2">
      <c r="A7" s="12">
        <v>2017</v>
      </c>
      <c r="B7" s="13" t="s">
        <v>19</v>
      </c>
      <c r="C7" s="19" t="s">
        <v>20</v>
      </c>
      <c r="D7" s="12">
        <v>5</v>
      </c>
      <c r="E7" s="12">
        <v>4</v>
      </c>
      <c r="F7" s="12">
        <v>1</v>
      </c>
    </row>
    <row r="8" spans="1:9" s="15" customFormat="1" x14ac:dyDescent="0.2">
      <c r="A8" s="12">
        <v>2017</v>
      </c>
      <c r="B8" s="13" t="s">
        <v>21</v>
      </c>
      <c r="C8" s="19" t="s">
        <v>22</v>
      </c>
      <c r="D8" s="19">
        <v>4</v>
      </c>
      <c r="E8" s="19">
        <v>3</v>
      </c>
      <c r="F8" s="19">
        <v>1</v>
      </c>
    </row>
    <row r="9" spans="1:9" s="15" customFormat="1" x14ac:dyDescent="0.2">
      <c r="A9" s="29" t="s">
        <v>4</v>
      </c>
      <c r="B9" s="29"/>
      <c r="C9" s="29"/>
      <c r="D9" s="21">
        <f>SUM(D2:D8)</f>
        <v>37</v>
      </c>
      <c r="E9" s="21">
        <f>SUM(E2:E8)</f>
        <v>35</v>
      </c>
      <c r="F9" s="21">
        <f>SUM(F2:F8)</f>
        <v>2</v>
      </c>
    </row>
    <row r="10" spans="1:9" s="22" customFormat="1" x14ac:dyDescent="0.2">
      <c r="B10" s="23"/>
      <c r="C10" s="24"/>
      <c r="D10" s="24"/>
      <c r="E10" s="24"/>
      <c r="F10" s="24"/>
      <c r="G10" s="24"/>
      <c r="I10" s="25"/>
    </row>
    <row r="11" spans="1:9" s="11" customFormat="1" ht="32" x14ac:dyDescent="0.2">
      <c r="A11" s="26" t="s">
        <v>7</v>
      </c>
      <c r="B11" s="26" t="s">
        <v>8</v>
      </c>
      <c r="C11" s="26" t="s">
        <v>9</v>
      </c>
      <c r="D11" s="26" t="s">
        <v>10</v>
      </c>
      <c r="E11" s="26" t="s">
        <v>11</v>
      </c>
      <c r="F11" s="26" t="s">
        <v>6</v>
      </c>
    </row>
    <row r="12" spans="1:9" s="15" customFormat="1" x14ac:dyDescent="0.2">
      <c r="A12" s="16">
        <v>2018</v>
      </c>
      <c r="B12" s="18" t="s">
        <v>23</v>
      </c>
      <c r="C12" s="18" t="s">
        <v>13</v>
      </c>
      <c r="D12" s="16">
        <v>1</v>
      </c>
      <c r="E12" s="16">
        <v>1</v>
      </c>
      <c r="F12" s="16"/>
    </row>
    <row r="13" spans="1:9" s="15" customFormat="1" x14ac:dyDescent="0.2">
      <c r="A13" s="16">
        <v>2018</v>
      </c>
      <c r="B13" s="18" t="s">
        <v>23</v>
      </c>
      <c r="C13" s="18" t="s">
        <v>13</v>
      </c>
      <c r="D13" s="16">
        <v>3</v>
      </c>
      <c r="E13" s="16"/>
      <c r="F13" s="16">
        <v>3</v>
      </c>
    </row>
    <row r="14" spans="1:9" s="15" customFormat="1" x14ac:dyDescent="0.2">
      <c r="A14" s="16">
        <v>2018</v>
      </c>
      <c r="B14" s="18" t="s">
        <v>24</v>
      </c>
      <c r="C14" s="18" t="s">
        <v>18</v>
      </c>
      <c r="D14" s="16">
        <v>1</v>
      </c>
      <c r="E14" s="16">
        <v>1</v>
      </c>
      <c r="F14" s="16"/>
    </row>
    <row r="15" spans="1:9" s="15" customFormat="1" x14ac:dyDescent="0.2">
      <c r="A15" s="16">
        <v>2018</v>
      </c>
      <c r="B15" s="18" t="s">
        <v>24</v>
      </c>
      <c r="C15" s="18" t="s">
        <v>18</v>
      </c>
      <c r="D15" s="16">
        <v>1</v>
      </c>
      <c r="E15" s="16"/>
      <c r="F15" s="16">
        <v>1</v>
      </c>
    </row>
    <row r="16" spans="1:9" x14ac:dyDescent="0.2">
      <c r="A16" s="29" t="s">
        <v>4</v>
      </c>
      <c r="B16" s="29"/>
      <c r="C16" s="29"/>
      <c r="D16" s="21">
        <f>SUM(D12:D15)</f>
        <v>6</v>
      </c>
      <c r="E16" s="21">
        <f t="shared" ref="E16:F16" si="0">SUM(E12:E15)</f>
        <v>2</v>
      </c>
      <c r="F16" s="21">
        <f t="shared" si="0"/>
        <v>4</v>
      </c>
      <c r="H16" s="15"/>
      <c r="I16" s="15"/>
    </row>
    <row r="17" spans="8:9" x14ac:dyDescent="0.2">
      <c r="H17" s="22"/>
      <c r="I17" s="27"/>
    </row>
  </sheetData>
  <mergeCells count="2">
    <mergeCell ref="A9:C9"/>
    <mergeCell ref="A16:C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Resumen</vt:lpstr>
      <vt:lpstr>Desglose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Trumbley Arroyo Paula Susana</dc:creator>
  <cp:lastModifiedBy>vbenavente.arin@gmail.com</cp:lastModifiedBy>
  <dcterms:created xsi:type="dcterms:W3CDTF">2018-07-26T18:02:11Z</dcterms:created>
  <dcterms:modified xsi:type="dcterms:W3CDTF">2018-08-07T22:32:10Z</dcterms:modified>
</cp:coreProperties>
</file>