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93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C22" i="1" l="1"/>
  <c r="B20" i="1" l="1"/>
  <c r="C24" i="1" s="1"/>
  <c r="A23" i="1" l="1"/>
  <c r="E28" i="1" l="1"/>
  <c r="E29" i="1" s="1"/>
  <c r="F28" i="1"/>
  <c r="C29" i="1"/>
  <c r="C31" i="1" s="1"/>
  <c r="C33" i="1" s="1"/>
</calcChain>
</file>

<file path=xl/sharedStrings.xml><?xml version="1.0" encoding="utf-8"?>
<sst xmlns="http://schemas.openxmlformats.org/spreadsheetml/2006/main" count="1" uniqueCount="1">
  <si>
    <t>Factura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</si>
</sst>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" fontId="0" fillId="0" borderId="0" xfId="0" applyNumberFormat="1"/>
    <xf numFmtId="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" fontId="1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33"/>
  <sheetViews>
    <sheetView tabSelected="1" topLeftCell="A16" workbookViewId="0">
      <selection activeCell="L29" sqref="L29"/>
    </sheetView>
  </sheetViews>
  <sheetFormatPr baseColWidth="10" defaultRowHeight="15" x14ac:dyDescent="0.25"/>
  <cols>
    <col min="1" max="2" width="11.42578125" style="1"/>
    <col min="3" max="3" width="12.7109375" style="1" bestFit="1" customWidth="1"/>
  </cols>
  <sheetData>
    <row r="7" spans="1:4" x14ac:dyDescent="0.25">
      <c r="A7" s="1">
        <v>2265</v>
      </c>
      <c r="C7" s="1">
        <v>90209</v>
      </c>
      <c r="D7">
        <v>1</v>
      </c>
    </row>
    <row r="8" spans="1:4" x14ac:dyDescent="0.25">
      <c r="A8" s="1">
        <v>2265</v>
      </c>
      <c r="C8" s="1">
        <v>48739</v>
      </c>
      <c r="D8">
        <v>2</v>
      </c>
    </row>
    <row r="9" spans="1:4" x14ac:dyDescent="0.25">
      <c r="A9" s="1">
        <v>3784</v>
      </c>
      <c r="C9" s="1">
        <v>30903</v>
      </c>
      <c r="D9">
        <v>3</v>
      </c>
    </row>
    <row r="10" spans="1:4" x14ac:dyDescent="0.25">
      <c r="A10" s="1">
        <v>906</v>
      </c>
      <c r="C10" s="1">
        <v>11728</v>
      </c>
      <c r="D10">
        <v>4</v>
      </c>
    </row>
    <row r="11" spans="1:4" x14ac:dyDescent="0.25">
      <c r="A11" s="1">
        <v>167508</v>
      </c>
      <c r="C11" s="1">
        <v>1586</v>
      </c>
      <c r="D11">
        <v>5</v>
      </c>
    </row>
    <row r="12" spans="1:4" x14ac:dyDescent="0.25">
      <c r="A12" s="1">
        <v>67003</v>
      </c>
      <c r="C12" s="1">
        <v>1456</v>
      </c>
      <c r="D12">
        <v>6</v>
      </c>
    </row>
    <row r="13" spans="1:4" x14ac:dyDescent="0.25">
      <c r="A13" s="1">
        <v>1510</v>
      </c>
      <c r="C13" s="1">
        <v>742</v>
      </c>
      <c r="D13">
        <v>7</v>
      </c>
    </row>
    <row r="14" spans="1:4" x14ac:dyDescent="0.25">
      <c r="A14" s="1">
        <v>4640</v>
      </c>
      <c r="C14" s="1">
        <v>755</v>
      </c>
      <c r="D14">
        <v>8</v>
      </c>
    </row>
    <row r="15" spans="1:4" x14ac:dyDescent="0.25">
      <c r="A15" s="1">
        <v>1892</v>
      </c>
      <c r="C15" s="1">
        <v>755</v>
      </c>
      <c r="D15">
        <v>9</v>
      </c>
    </row>
    <row r="16" spans="1:4" x14ac:dyDescent="0.25">
      <c r="A16" s="1">
        <v>302</v>
      </c>
      <c r="C16" s="1">
        <v>755</v>
      </c>
      <c r="D16">
        <v>10</v>
      </c>
    </row>
    <row r="17" spans="1:6" x14ac:dyDescent="0.25">
      <c r="A17" s="1">
        <v>11727</v>
      </c>
      <c r="C17" s="1">
        <v>755</v>
      </c>
      <c r="D17">
        <v>11</v>
      </c>
    </row>
    <row r="18" spans="1:6" x14ac:dyDescent="0.25">
      <c r="A18" s="1">
        <v>1584</v>
      </c>
      <c r="C18" s="1">
        <v>755</v>
      </c>
      <c r="D18">
        <v>12</v>
      </c>
    </row>
    <row r="19" spans="1:6" x14ac:dyDescent="0.25">
      <c r="A19" s="1">
        <v>3000</v>
      </c>
      <c r="C19" s="1">
        <v>69115</v>
      </c>
      <c r="D19">
        <v>13</v>
      </c>
    </row>
    <row r="20" spans="1:6" x14ac:dyDescent="0.25">
      <c r="A20" s="1">
        <v>3500</v>
      </c>
      <c r="B20" s="1">
        <f>SUM(A7:A20)</f>
        <v>271886</v>
      </c>
      <c r="C20" s="1">
        <v>1446</v>
      </c>
      <c r="D20">
        <v>14</v>
      </c>
    </row>
    <row r="21" spans="1:6" x14ac:dyDescent="0.25">
      <c r="A21" s="1">
        <v>207176.32000000001</v>
      </c>
    </row>
    <row r="22" spans="1:6" x14ac:dyDescent="0.25">
      <c r="A22" s="1">
        <v>33148.22</v>
      </c>
      <c r="C22" s="1">
        <f>SUM(C7:C21)</f>
        <v>259699</v>
      </c>
    </row>
    <row r="23" spans="1:6" x14ac:dyDescent="0.25">
      <c r="A23" s="1">
        <f>SUM(A7:A22)</f>
        <v>512210.54000000004</v>
      </c>
    </row>
    <row r="24" spans="1:6" x14ac:dyDescent="0.25">
      <c r="C24" s="4">
        <f>B20-C22</f>
        <v>12187</v>
      </c>
    </row>
    <row r="26" spans="1:6" x14ac:dyDescent="0.25">
      <c r="C26" s="2" t="s">
        <v>0</v>
      </c>
      <c r="D26" s="3"/>
      <c r="E26" s="3"/>
      <c r="F26" s="3"/>
    </row>
    <row r="27" spans="1:6" x14ac:dyDescent="0.25">
      <c r="C27" s="1">
        <v>103588.16</v>
      </c>
      <c r="D27" s="1">
        <v>103588.16</v>
      </c>
      <c r="E27" s="1">
        <v>207176.32000000001</v>
      </c>
      <c r="F27">
        <v>98754.01</v>
      </c>
    </row>
    <row r="28" spans="1:6" x14ac:dyDescent="0.25">
      <c r="C28" s="1">
        <v>16574.11</v>
      </c>
      <c r="D28" s="1">
        <v>16574.11</v>
      </c>
      <c r="E28" s="1">
        <f>C28+D28</f>
        <v>33148.22</v>
      </c>
      <c r="F28">
        <f>F27*2</f>
        <v>197508.02</v>
      </c>
    </row>
    <row r="29" spans="1:6" x14ac:dyDescent="0.25">
      <c r="C29" s="1">
        <f>C27+C28</f>
        <v>120162.27</v>
      </c>
      <c r="D29">
        <v>120162.27</v>
      </c>
      <c r="E29" s="1">
        <f>SUM(E27:E28)</f>
        <v>240324.54</v>
      </c>
    </row>
    <row r="31" spans="1:6" x14ac:dyDescent="0.25">
      <c r="C31" s="1">
        <f>C29*2</f>
        <v>240324.54</v>
      </c>
    </row>
    <row r="33" spans="3:3" x14ac:dyDescent="0.25">
      <c r="C33" s="1">
        <f>C31-C21</f>
        <v>240324.54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Chavarria Garay Wendy Paloma</dc:creator>
  <cp:lastModifiedBy>Chavarria Garay Wendy Paloma</cp:lastModifiedBy>
  <cp:lastPrinted>2017-12-07T21:14:46Z</cp:lastPrinted>
  <dcterms:created xsi:type="dcterms:W3CDTF">2017-11-24T18:27:18Z</dcterms:created>
  <dcterms:modified xsi:type="dcterms:W3CDTF">2017-12-07T21:14:49Z</dcterms:modified>
</cp:coreProperties>
</file>